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jlake\Desktop\"/>
    </mc:Choice>
  </mc:AlternateContent>
  <bookViews>
    <workbookView xWindow="360" yWindow="12" windowWidth="11568" windowHeight="6480" tabRatio="599"/>
  </bookViews>
  <sheets>
    <sheet name="Use this form" sheetId="2" r:id="rId1"/>
  </sheets>
  <calcPr calcId="171027"/>
</workbook>
</file>

<file path=xl/calcChain.xml><?xml version="1.0" encoding="utf-8"?>
<calcChain xmlns="http://schemas.openxmlformats.org/spreadsheetml/2006/main">
  <c r="H15" i="2" l="1"/>
  <c r="G15" i="2"/>
  <c r="F15" i="2"/>
  <c r="E15" i="2"/>
  <c r="D15" i="2"/>
  <c r="C15" i="2"/>
  <c r="B15" i="2"/>
  <c r="I15" i="2" l="1"/>
  <c r="H26" i="2"/>
  <c r="F26" i="2"/>
  <c r="D26" i="2"/>
  <c r="B26" i="2"/>
  <c r="G26" i="2"/>
  <c r="E26" i="2"/>
  <c r="C26" i="2"/>
  <c r="I21" i="2"/>
  <c r="I14" i="2" l="1"/>
  <c r="B28" i="2" l="1"/>
  <c r="I22" i="2" l="1"/>
  <c r="I23" i="2"/>
  <c r="I24" i="2"/>
  <c r="I16" i="2"/>
  <c r="I17" i="2"/>
  <c r="I18" i="2"/>
  <c r="I25" i="2" l="1"/>
  <c r="I13" i="2"/>
  <c r="I12" i="2"/>
  <c r="I26" i="2" l="1"/>
  <c r="J34" i="2" s="1"/>
  <c r="J31" i="2" l="1"/>
</calcChain>
</file>

<file path=xl/sharedStrings.xml><?xml version="1.0" encoding="utf-8"?>
<sst xmlns="http://schemas.openxmlformats.org/spreadsheetml/2006/main" count="67" uniqueCount="64">
  <si>
    <t>Please return to:</t>
  </si>
  <si>
    <t>Phone Number:</t>
  </si>
  <si>
    <t>Name of Meeting:</t>
  </si>
  <si>
    <t>Dates of Trip:</t>
  </si>
  <si>
    <t>SUN</t>
  </si>
  <si>
    <t>MON</t>
  </si>
  <si>
    <t>TUES</t>
  </si>
  <si>
    <t>WED</t>
  </si>
  <si>
    <t>THURS</t>
  </si>
  <si>
    <t>FRI</t>
  </si>
  <si>
    <t>SAT</t>
  </si>
  <si>
    <t>TOTAL</t>
  </si>
  <si>
    <t>TOTAL EXPENSES</t>
  </si>
  <si>
    <t>Total Expenses</t>
  </si>
  <si>
    <t>Amount</t>
  </si>
  <si>
    <t>Email  address:</t>
  </si>
  <si>
    <t>Date advance issued:</t>
  </si>
  <si>
    <t>Budget Manager Approval</t>
  </si>
  <si>
    <t>INSERT</t>
  </si>
  <si>
    <t>City, State, Zip Code</t>
  </si>
  <si>
    <t>Second Staff Approval (if required)</t>
  </si>
  <si>
    <t>Traveler Signature</t>
  </si>
  <si>
    <t>Date</t>
  </si>
  <si>
    <t>SIGN HERE</t>
  </si>
  <si>
    <t>Personal Car Mileage</t>
  </si>
  <si>
    <t>Total Miles =</t>
  </si>
  <si>
    <t>From/To?</t>
  </si>
  <si>
    <t>2. Taxi/Bus/Ground Transportation</t>
  </si>
  <si>
    <t>Advance amount (if issued)</t>
  </si>
  <si>
    <t>Balance Due</t>
  </si>
  <si>
    <t>G/L Code</t>
  </si>
  <si>
    <t>Project Code</t>
  </si>
  <si>
    <t>no later than:</t>
  </si>
  <si>
    <t>Fax Number:</t>
  </si>
  <si>
    <t>Street Address:</t>
  </si>
  <si>
    <t>9. Rapid Transit/Metro</t>
  </si>
  <si>
    <t>6. Phone/Telegrams/Fax/Internet</t>
  </si>
  <si>
    <t>5. Hotel Expenses</t>
  </si>
  <si>
    <t>10. Registration</t>
  </si>
  <si>
    <t>Travel Reimbursement Form</t>
  </si>
  <si>
    <t>4. Garage Parking/Tolls</t>
  </si>
  <si>
    <t>11. Other Expenses (DESCRIBE BELOW)</t>
  </si>
  <si>
    <t>Name of Traveler/Payee:</t>
  </si>
  <si>
    <t>15 days after the travel</t>
  </si>
  <si>
    <t>7. TOTAL PER DIEM (no receipts required)</t>
  </si>
  <si>
    <r>
      <rPr>
        <b/>
        <i/>
        <sz val="11"/>
        <rFont val="Arial"/>
        <family val="2"/>
      </rPr>
      <t xml:space="preserve">Per Diem Instructions: </t>
    </r>
    <r>
      <rPr>
        <i/>
        <sz val="11"/>
        <rFont val="Arial"/>
        <family val="2"/>
      </rPr>
      <t xml:space="preserve">Please input $71 below for each day on travel. If PHAB or the event you attend provides a meal, </t>
    </r>
    <r>
      <rPr>
        <b/>
        <i/>
        <sz val="11"/>
        <rFont val="Arial"/>
        <family val="2"/>
      </rPr>
      <t xml:space="preserve">subtract </t>
    </r>
    <r>
      <rPr>
        <i/>
        <sz val="11"/>
        <rFont val="Arial"/>
        <family val="2"/>
      </rPr>
      <t>the following meal amount from the $71: Breakfast ($12), Lunch ($18), Dinner ($36). Example when PHAB or event provides Breakfast and Lunch, the per diem amount you enter on line #7 would be $71 - $12 - $18 = $41.</t>
    </r>
  </si>
  <si>
    <t>DESCRIPTION OF EXPENSE</t>
  </si>
  <si>
    <t>OR:</t>
  </si>
  <si>
    <r>
      <rPr>
        <sz val="12"/>
        <rFont val="Arial"/>
        <family val="2"/>
      </rPr>
      <t xml:space="preserve">1. </t>
    </r>
    <r>
      <rPr>
        <b/>
        <sz val="12"/>
        <rFont val="Arial"/>
        <family val="2"/>
      </rPr>
      <t>Air/Rail</t>
    </r>
    <r>
      <rPr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(REQUIRES PRE-APPROVAL IF PURCHASED INDIVIDUALLY)</t>
    </r>
  </si>
  <si>
    <r>
      <t xml:space="preserve">3a. Personal Mileage </t>
    </r>
    <r>
      <rPr>
        <b/>
        <i/>
        <sz val="12"/>
        <color indexed="10"/>
        <rFont val="Arial"/>
        <family val="2"/>
      </rPr>
      <t>(ENTER TOTAL MILES TRAVELED)</t>
    </r>
  </si>
  <si>
    <r>
      <rPr>
        <b/>
        <sz val="12"/>
        <rFont val="Arial"/>
        <family val="2"/>
      </rPr>
      <t>8. Rental car</t>
    </r>
    <r>
      <rPr>
        <sz val="12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(REQUIRES PRE-APPROVAL)</t>
    </r>
  </si>
  <si>
    <r>
      <rPr>
        <b/>
        <sz val="12"/>
        <rFont val="Arial"/>
        <family val="2"/>
      </rPr>
      <t>11. Other Expenses</t>
    </r>
    <r>
      <rPr>
        <sz val="12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(PLEASE EXPLAIN BELOW)</t>
    </r>
  </si>
  <si>
    <t>TRAVELER INFORMATION:</t>
  </si>
  <si>
    <t>PHAB TRAVEL, 1600 Duke Street, Suite 200, Alexandria, VA 22314</t>
  </si>
  <si>
    <t>PHAB TRAVEL or accounting@phaboard.org</t>
  </si>
  <si>
    <r>
      <t xml:space="preserve">You have two options for reimbursement submission. </t>
    </r>
    <r>
      <rPr>
        <b/>
        <sz val="14"/>
        <color rgb="FFC00000"/>
        <rFont val="Arial"/>
        <family val="2"/>
      </rPr>
      <t>Within 15 days</t>
    </r>
    <r>
      <rPr>
        <b/>
        <sz val="14"/>
        <rFont val="Arial"/>
        <family val="2"/>
      </rPr>
      <t xml:space="preserve"> of completing your travel, please either:</t>
    </r>
  </si>
  <si>
    <r>
      <rPr>
        <b/>
        <sz val="14"/>
        <rFont val="Arial"/>
        <family val="2"/>
      </rPr>
      <t xml:space="preserve">   </t>
    </r>
    <r>
      <rPr>
        <b/>
        <u/>
        <sz val="14"/>
        <rFont val="Arial"/>
        <family val="2"/>
      </rPr>
      <t>PAYMENT ADDRESS:</t>
    </r>
  </si>
  <si>
    <t>Date:</t>
  </si>
  <si>
    <r>
      <t xml:space="preserve">1. Complete this form, sign it, scan the form and all required receipts and email the documentation to:  </t>
    </r>
    <r>
      <rPr>
        <b/>
        <sz val="14"/>
        <rFont val="Arial"/>
        <family val="2"/>
      </rPr>
      <t>accounting@phaboard.org</t>
    </r>
  </si>
  <si>
    <t>2. Complete, sign and print out this form, attach all required receipts and mail to:</t>
  </si>
  <si>
    <t>Failure to submit travel reimbursement in time specified may result in forfeiting your claim for reimbursement.</t>
  </si>
  <si>
    <r>
      <rPr>
        <b/>
        <sz val="14"/>
        <rFont val="Arial"/>
        <family val="2"/>
      </rPr>
      <t xml:space="preserve">Note: </t>
    </r>
    <r>
      <rPr>
        <sz val="14"/>
        <rFont val="Arial"/>
        <family val="2"/>
      </rPr>
      <t>The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email address is monitored daily and every effort will be made to confirm receipt of your submission. Please use only one method to submit your request.</t>
    </r>
  </si>
  <si>
    <r>
      <t xml:space="preserve">3b.Dollar Amount calculated based on </t>
    </r>
    <r>
      <rPr>
        <b/>
        <sz val="9"/>
        <color rgb="FFFF0000"/>
        <rFont val="Arial"/>
        <family val="2"/>
      </rPr>
      <t>2017 mileage rates</t>
    </r>
    <r>
      <rPr>
        <b/>
        <sz val="9"/>
        <rFont val="Arial"/>
        <family val="2"/>
      </rPr>
      <t xml:space="preserve"> entered at $0.535 per mile</t>
    </r>
  </si>
  <si>
    <t>PROJECT CHARGE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</si>
</sst>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i/>
      <u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7.5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sz val="20"/>
      <color theme="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vertical="center"/>
    </xf>
    <xf numFmtId="16" fontId="0" fillId="0" borderId="6" xfId="0" applyNumberForma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7" xfId="0" applyBorder="1"/>
    <xf numFmtId="164" fontId="0" fillId="0" borderId="2" xfId="0" applyNumberFormat="1" applyBorder="1" applyProtection="1">
      <protection locked="0"/>
    </xf>
    <xf numFmtId="0" fontId="1" fillId="0" borderId="0" xfId="0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3" fontId="0" fillId="0" borderId="9" xfId="1" applyNumberFormat="1" applyFont="1" applyBorder="1" applyAlignment="1">
      <alignment vertical="center"/>
    </xf>
    <xf numFmtId="164" fontId="10" fillId="0" borderId="10" xfId="0" applyNumberFormat="1" applyFont="1" applyBorder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2" xfId="0" applyNumberFormat="1" applyBorder="1" applyProtection="1">
      <protection locked="0"/>
    </xf>
    <xf numFmtId="164" fontId="10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8" fontId="0" fillId="0" borderId="2" xfId="0" applyNumberFormat="1" applyBorder="1" applyProtection="1"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2" applyFill="1" applyBorder="1" applyAlignment="1" applyProtection="1"/>
    <xf numFmtId="0" fontId="3" fillId="0" borderId="0" xfId="0" applyFont="1"/>
    <xf numFmtId="0" fontId="2" fillId="0" borderId="1" xfId="0" applyFont="1" applyBorder="1"/>
    <xf numFmtId="15" fontId="2" fillId="0" borderId="7" xfId="0" applyNumberFormat="1" applyFont="1" applyBorder="1"/>
    <xf numFmtId="18" fontId="13" fillId="0" borderId="0" xfId="0" applyNumberFormat="1" applyFont="1"/>
    <xf numFmtId="18" fontId="13" fillId="0" borderId="4" xfId="0" applyNumberFormat="1" applyFont="1" applyBorder="1"/>
    <xf numFmtId="0" fontId="2" fillId="0" borderId="0" xfId="0" applyFont="1" applyAlignment="1"/>
    <xf numFmtId="44" fontId="0" fillId="2" borderId="17" xfId="3" applyFont="1" applyFill="1" applyBorder="1" applyProtection="1">
      <protection locked="0"/>
    </xf>
    <xf numFmtId="0" fontId="2" fillId="0" borderId="0" xfId="0" applyFont="1"/>
    <xf numFmtId="0" fontId="0" fillId="2" borderId="0" xfId="0" applyFill="1"/>
    <xf numFmtId="0" fontId="0" fillId="2" borderId="0" xfId="0" applyFill="1" applyBorder="1"/>
    <xf numFmtId="43" fontId="12" fillId="3" borderId="17" xfId="1" applyFont="1" applyFill="1" applyBorder="1" applyProtection="1">
      <protection locked="0"/>
    </xf>
    <xf numFmtId="0" fontId="2" fillId="0" borderId="4" xfId="0" applyFont="1" applyBorder="1"/>
    <xf numFmtId="0" fontId="18" fillId="0" borderId="7" xfId="2" applyFont="1" applyFill="1" applyBorder="1" applyAlignment="1" applyProtection="1"/>
    <xf numFmtId="0" fontId="2" fillId="0" borderId="7" xfId="0" applyFont="1" applyBorder="1"/>
    <xf numFmtId="0" fontId="2" fillId="0" borderId="17" xfId="3" applyNumberFormat="1" applyFont="1" applyBorder="1"/>
    <xf numFmtId="0" fontId="10" fillId="0" borderId="17" xfId="3" applyNumberFormat="1" applyFont="1" applyBorder="1"/>
    <xf numFmtId="0" fontId="10" fillId="0" borderId="36" xfId="3" applyNumberFormat="1" applyFont="1" applyBorder="1"/>
    <xf numFmtId="0" fontId="10" fillId="3" borderId="17" xfId="3" applyNumberFormat="1" applyFont="1" applyFill="1" applyBorder="1"/>
    <xf numFmtId="0" fontId="10" fillId="0" borderId="43" xfId="3" applyNumberFormat="1" applyFont="1" applyFill="1" applyBorder="1" applyAlignment="1">
      <alignment vertical="center"/>
    </xf>
    <xf numFmtId="0" fontId="19" fillId="0" borderId="26" xfId="3" applyNumberFormat="1" applyFont="1" applyBorder="1"/>
    <xf numFmtId="0" fontId="19" fillId="0" borderId="44" xfId="3" applyNumberFormat="1" applyFont="1" applyBorder="1"/>
    <xf numFmtId="0" fontId="10" fillId="0" borderId="0" xfId="0" applyFont="1" applyBorder="1" applyAlignment="1">
      <alignment horizontal="right" vertical="center"/>
    </xf>
    <xf numFmtId="44" fontId="10" fillId="0" borderId="38" xfId="3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0" borderId="0" xfId="0" applyFont="1"/>
    <xf numFmtId="0" fontId="10" fillId="0" borderId="21" xfId="0" applyFont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 applyAlignment="1">
      <alignment horizontal="center"/>
    </xf>
    <xf numFmtId="0" fontId="15" fillId="0" borderId="0" xfId="0" applyFont="1" applyBorder="1"/>
    <xf numFmtId="0" fontId="15" fillId="0" borderId="8" xfId="0" applyFont="1" applyBorder="1"/>
    <xf numFmtId="0" fontId="21" fillId="0" borderId="13" xfId="0" applyFont="1" applyBorder="1"/>
    <xf numFmtId="0" fontId="21" fillId="0" borderId="0" xfId="0" applyFont="1" applyBorder="1"/>
    <xf numFmtId="0" fontId="21" fillId="0" borderId="8" xfId="0" applyFont="1" applyBorder="1"/>
    <xf numFmtId="0" fontId="21" fillId="0" borderId="14" xfId="0" applyFont="1" applyBorder="1"/>
    <xf numFmtId="0" fontId="2" fillId="0" borderId="0" xfId="0" applyFont="1" applyAlignment="1">
      <alignment horizontal="left"/>
    </xf>
    <xf numFmtId="0" fontId="21" fillId="0" borderId="15" xfId="0" applyFont="1" applyBorder="1" applyAlignment="1">
      <alignment vertical="top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4" fontId="27" fillId="0" borderId="37" xfId="3" applyFont="1" applyBorder="1"/>
    <xf numFmtId="44" fontId="27" fillId="0" borderId="2" xfId="3" applyFont="1" applyBorder="1"/>
    <xf numFmtId="43" fontId="27" fillId="3" borderId="2" xfId="1" applyFont="1" applyFill="1" applyBorder="1"/>
    <xf numFmtId="44" fontId="27" fillId="2" borderId="2" xfId="3" applyFont="1" applyFill="1" applyBorder="1" applyProtection="1"/>
    <xf numFmtId="44" fontId="27" fillId="0" borderId="2" xfId="3" applyFont="1" applyFill="1" applyBorder="1"/>
    <xf numFmtId="44" fontId="27" fillId="0" borderId="11" xfId="3" applyFont="1" applyFill="1" applyBorder="1"/>
    <xf numFmtId="44" fontId="27" fillId="0" borderId="40" xfId="3" applyFont="1" applyFill="1" applyBorder="1" applyAlignment="1" applyProtection="1">
      <alignment vertical="center"/>
      <protection locked="0"/>
    </xf>
    <xf numFmtId="44" fontId="27" fillId="0" borderId="37" xfId="3" applyFont="1" applyFill="1" applyBorder="1"/>
    <xf numFmtId="44" fontId="24" fillId="0" borderId="12" xfId="3" applyFont="1" applyBorder="1" applyAlignment="1">
      <alignment vertical="center"/>
    </xf>
    <xf numFmtId="44" fontId="27" fillId="0" borderId="39" xfId="3" applyFont="1" applyFill="1" applyBorder="1" applyAlignment="1" applyProtection="1">
      <alignment vertical="center"/>
      <protection locked="0"/>
    </xf>
    <xf numFmtId="44" fontId="27" fillId="0" borderId="20" xfId="3" applyFont="1" applyFill="1" applyBorder="1" applyProtection="1">
      <protection locked="0"/>
    </xf>
    <xf numFmtId="44" fontId="27" fillId="0" borderId="22" xfId="3" applyFont="1" applyFill="1" applyBorder="1" applyProtection="1">
      <protection locked="0"/>
    </xf>
    <xf numFmtId="44" fontId="27" fillId="0" borderId="23" xfId="3" applyFont="1" applyFill="1" applyBorder="1"/>
    <xf numFmtId="44" fontId="27" fillId="0" borderId="17" xfId="3" applyFont="1" applyFill="1" applyBorder="1"/>
    <xf numFmtId="44" fontId="27" fillId="0" borderId="7" xfId="3" applyFont="1" applyFill="1" applyBorder="1"/>
    <xf numFmtId="44" fontId="27" fillId="0" borderId="24" xfId="3" applyFont="1" applyFill="1" applyBorder="1" applyProtection="1">
      <protection locked="0"/>
    </xf>
    <xf numFmtId="44" fontId="27" fillId="2" borderId="17" xfId="3" applyFont="1" applyFill="1" applyBorder="1" applyProtection="1"/>
    <xf numFmtId="44" fontId="27" fillId="0" borderId="17" xfId="3" applyFont="1" applyFill="1" applyBorder="1" applyProtection="1">
      <protection locked="0"/>
    </xf>
    <xf numFmtId="44" fontId="27" fillId="0" borderId="41" xfId="3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7" fillId="0" borderId="0" xfId="0" applyFont="1"/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/>
    <xf numFmtId="0" fontId="10" fillId="0" borderId="3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29" fillId="2" borderId="17" xfId="3" applyNumberFormat="1" applyFont="1" applyFill="1" applyBorder="1" applyProtection="1"/>
    <xf numFmtId="0" fontId="31" fillId="0" borderId="0" xfId="0" applyFont="1"/>
    <xf numFmtId="0" fontId="1" fillId="0" borderId="28" xfId="0" applyFont="1" applyBorder="1"/>
    <xf numFmtId="0" fontId="1" fillId="0" borderId="45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8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3" borderId="42" xfId="3" applyNumberFormat="1" applyFont="1" applyFill="1" applyBorder="1" applyAlignment="1">
      <alignment horizontal="left" vertical="center" wrapText="1"/>
    </xf>
    <xf numFmtId="0" fontId="16" fillId="3" borderId="19" xfId="3" applyNumberFormat="1" applyFont="1" applyFill="1" applyBorder="1" applyAlignment="1">
      <alignment horizontal="left" vertical="center" wrapText="1"/>
    </xf>
    <xf numFmtId="0" fontId="16" fillId="3" borderId="10" xfId="3" applyNumberFormat="1" applyFont="1" applyFill="1" applyBorder="1" applyAlignment="1">
      <alignment horizontal="left" vertical="center" wrapText="1"/>
    </xf>
    <xf numFmtId="0" fontId="16" fillId="3" borderId="1" xfId="3" applyNumberFormat="1" applyFont="1" applyFill="1" applyBorder="1" applyAlignment="1">
      <alignment horizontal="left" vertical="center" wrapText="1"/>
    </xf>
    <xf numFmtId="0" fontId="16" fillId="3" borderId="17" xfId="3" applyNumberFormat="1" applyFont="1" applyFill="1" applyBorder="1" applyAlignment="1">
      <alignment horizontal="left" vertical="center" wrapText="1"/>
    </xf>
    <xf numFmtId="0" fontId="16" fillId="3" borderId="2" xfId="3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165" fontId="20" fillId="0" borderId="4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24" fillId="0" borderId="33" xfId="0" applyFont="1" applyBorder="1" applyAlignment="1">
      <alignment horizontal="right"/>
    </xf>
    <xf numFmtId="0" fontId="24" fillId="0" borderId="35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6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30" xfId="0" applyFont="1" applyBorder="1" applyAlignment="1">
      <alignment horizontal="right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26</xdr:row>
      <xdr:rowOff>38100</xdr:rowOff>
    </xdr:from>
    <xdr:to>
      <xdr:col>9</xdr:col>
      <xdr:colOff>514350</xdr:colOff>
      <xdr:row>29</xdr:row>
      <xdr:rowOff>133350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>
          <a:off x="13258800" y="6867525"/>
          <a:ext cx="314325" cy="857250"/>
        </a:xfrm>
        <a:prstGeom prst="downArrow">
          <a:avLst>
            <a:gd name="adj1" fmla="val 44000"/>
            <a:gd name="adj2" fmla="val 6876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34</xdr:row>
      <xdr:rowOff>28575</xdr:rowOff>
    </xdr:from>
    <xdr:to>
      <xdr:col>6</xdr:col>
      <xdr:colOff>1000125</xdr:colOff>
      <xdr:row>35</xdr:row>
      <xdr:rowOff>38100</xdr:rowOff>
    </xdr:to>
    <xdr:sp macro="" textlink="">
      <xdr:nvSpPr>
        <xdr:cNvPr id="1191" name="AutoShape 7"/>
        <xdr:cNvSpPr>
          <a:spLocks noChangeArrowheads="1"/>
        </xdr:cNvSpPr>
      </xdr:nvSpPr>
      <xdr:spPr bwMode="auto">
        <a:xfrm>
          <a:off x="9982200" y="8705850"/>
          <a:ext cx="933450" cy="323850"/>
        </a:xfrm>
        <a:prstGeom prst="rightArrow">
          <a:avLst>
            <a:gd name="adj1" fmla="val 44000"/>
            <a:gd name="adj2" fmla="val 61504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895350</xdr:colOff>
      <xdr:row>0</xdr:row>
      <xdr:rowOff>104775</xdr:rowOff>
    </xdr:from>
    <xdr:to>
      <xdr:col>0</xdr:col>
      <xdr:colOff>2085975</xdr:colOff>
      <xdr:row>6</xdr:row>
      <xdr:rowOff>276225</xdr:rowOff>
    </xdr:to>
    <xdr:pic>
      <xdr:nvPicPr>
        <xdr:cNvPr id="1192" name="Picture 4" descr="PHAB_Logo_rgb_Medium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4775"/>
          <a:ext cx="11906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Zeros="0" tabSelected="1" view="pageBreakPreview" zoomScale="60" zoomScaleNormal="100" workbookViewId="0">
      <selection activeCell="B4" sqref="B4"/>
    </sheetView>
  </sheetViews>
  <sheetFormatPr defaultRowHeight="13.2" x14ac:dyDescent="0.25"/>
  <cols>
    <col min="1" max="1" width="80.88671875" customWidth="1"/>
    <col min="2" max="2" width="16.109375" customWidth="1"/>
    <col min="3" max="3" width="16.44140625" customWidth="1"/>
    <col min="4" max="4" width="15.6640625" customWidth="1"/>
    <col min="5" max="5" width="15.109375" customWidth="1"/>
    <col min="6" max="6" width="15.88671875" customWidth="1"/>
    <col min="7" max="7" width="16.6640625" customWidth="1"/>
    <col min="8" max="8" width="17" customWidth="1"/>
    <col min="9" max="9" width="18.6640625" customWidth="1"/>
    <col min="10" max="10" width="9.6640625" customWidth="1"/>
  </cols>
  <sheetData>
    <row r="1" spans="1:11" ht="15.6" x14ac:dyDescent="0.3">
      <c r="C1" s="34" t="s">
        <v>0</v>
      </c>
      <c r="D1" s="134" t="s">
        <v>54</v>
      </c>
      <c r="E1" s="134"/>
      <c r="F1" s="134"/>
      <c r="G1" s="135" t="s">
        <v>32</v>
      </c>
      <c r="H1" s="135"/>
      <c r="I1" s="123" t="s">
        <v>43</v>
      </c>
      <c r="J1" s="123"/>
    </row>
    <row r="3" spans="1:11" ht="24.6" x14ac:dyDescent="0.4">
      <c r="B3" s="100">
        <v>2017</v>
      </c>
      <c r="C3" s="55" t="s">
        <v>39</v>
      </c>
      <c r="D3" s="6"/>
      <c r="E3" s="6"/>
      <c r="F3" s="6"/>
      <c r="G3" s="26"/>
      <c r="H3" s="27"/>
      <c r="I3" s="27"/>
      <c r="J3" s="27"/>
    </row>
    <row r="4" spans="1:11" ht="17.399999999999999" x14ac:dyDescent="0.3">
      <c r="A4" s="68" t="s">
        <v>52</v>
      </c>
      <c r="E4" s="94" t="s">
        <v>56</v>
      </c>
      <c r="F4" s="36"/>
      <c r="G4" s="7"/>
    </row>
    <row r="5" spans="1:11" ht="22.5" customHeight="1" x14ac:dyDescent="0.3">
      <c r="A5" s="67" t="s">
        <v>42</v>
      </c>
      <c r="B5" s="40"/>
      <c r="C5" s="3"/>
      <c r="D5" s="3"/>
      <c r="E5" s="132" t="s">
        <v>34</v>
      </c>
      <c r="F5" s="132"/>
      <c r="G5" s="40"/>
      <c r="H5" s="3"/>
      <c r="I5" s="3"/>
      <c r="J5" s="2"/>
    </row>
    <row r="6" spans="1:11" ht="24" customHeight="1" x14ac:dyDescent="0.3">
      <c r="A6" s="67" t="s">
        <v>1</v>
      </c>
      <c r="B6" s="40"/>
      <c r="C6" s="3"/>
      <c r="D6" s="3"/>
      <c r="E6" s="132" t="s">
        <v>19</v>
      </c>
      <c r="F6" s="132"/>
      <c r="G6" s="40"/>
      <c r="H6" s="3"/>
      <c r="I6" s="3"/>
      <c r="J6" s="2"/>
    </row>
    <row r="7" spans="1:11" ht="22.5" customHeight="1" x14ac:dyDescent="0.3">
      <c r="A7" s="67" t="s">
        <v>33</v>
      </c>
      <c r="B7" s="40"/>
      <c r="C7" s="3"/>
      <c r="D7" s="3"/>
      <c r="E7" s="132" t="s">
        <v>2</v>
      </c>
      <c r="F7" s="132"/>
      <c r="G7" s="29"/>
      <c r="H7" s="3"/>
      <c r="I7" s="3"/>
      <c r="J7" s="2"/>
    </row>
    <row r="8" spans="1:11" ht="24" customHeight="1" x14ac:dyDescent="0.3">
      <c r="A8" s="67" t="s">
        <v>15</v>
      </c>
      <c r="B8" s="41"/>
      <c r="C8" s="42"/>
      <c r="D8" s="42"/>
      <c r="E8" s="132" t="s">
        <v>3</v>
      </c>
      <c r="F8" s="132"/>
      <c r="G8" s="31"/>
      <c r="H8" s="10"/>
      <c r="I8" s="10"/>
      <c r="J8" s="2"/>
    </row>
    <row r="9" spans="1:11" ht="10.5" customHeight="1" thickBot="1" x14ac:dyDescent="0.3">
      <c r="A9" s="24"/>
      <c r="B9" s="28"/>
      <c r="E9" s="133"/>
      <c r="F9" s="133"/>
      <c r="G9" s="32"/>
      <c r="H9" s="8"/>
      <c r="I9" s="33"/>
    </row>
    <row r="10" spans="1:11" ht="20.100000000000001" customHeight="1" x14ac:dyDescent="0.3">
      <c r="A10" s="98" t="s">
        <v>46</v>
      </c>
      <c r="B10" s="53" t="s">
        <v>4</v>
      </c>
      <c r="C10" s="53" t="s">
        <v>5</v>
      </c>
      <c r="D10" s="53" t="s">
        <v>6</v>
      </c>
      <c r="E10" s="53" t="s">
        <v>7</v>
      </c>
      <c r="F10" s="53" t="s">
        <v>8</v>
      </c>
      <c r="G10" s="53" t="s">
        <v>9</v>
      </c>
      <c r="H10" s="53" t="s">
        <v>10</v>
      </c>
      <c r="I10" s="54" t="s">
        <v>11</v>
      </c>
    </row>
    <row r="11" spans="1:11" ht="20.100000000000001" customHeight="1" x14ac:dyDescent="0.3">
      <c r="A11" s="97" t="s">
        <v>57</v>
      </c>
      <c r="B11" s="96"/>
      <c r="C11" s="96"/>
      <c r="D11" s="96"/>
      <c r="E11" s="96"/>
      <c r="F11" s="96"/>
      <c r="G11" s="96"/>
      <c r="H11" s="96"/>
      <c r="I11" s="95"/>
    </row>
    <row r="12" spans="1:11" ht="24.9" customHeight="1" x14ac:dyDescent="0.3">
      <c r="A12" s="43" t="s">
        <v>48</v>
      </c>
      <c r="B12" s="35"/>
      <c r="C12" s="35"/>
      <c r="D12" s="35"/>
      <c r="E12" s="35"/>
      <c r="F12" s="35"/>
      <c r="G12" s="35"/>
      <c r="H12" s="35"/>
      <c r="I12" s="69">
        <f>SUM(B12:H12)</f>
        <v>0</v>
      </c>
      <c r="K12" s="2"/>
    </row>
    <row r="13" spans="1:11" ht="24.9" customHeight="1" x14ac:dyDescent="0.3">
      <c r="A13" s="44" t="s">
        <v>27</v>
      </c>
      <c r="B13" s="35"/>
      <c r="C13" s="35"/>
      <c r="D13" s="35"/>
      <c r="E13" s="35"/>
      <c r="F13" s="35"/>
      <c r="G13" s="35"/>
      <c r="H13" s="35"/>
      <c r="I13" s="70">
        <f>SUM(B13:H13)</f>
        <v>0</v>
      </c>
      <c r="K13" s="2"/>
    </row>
    <row r="14" spans="1:11" ht="24.9" customHeight="1" x14ac:dyDescent="0.3">
      <c r="A14" s="46" t="s">
        <v>49</v>
      </c>
      <c r="B14" s="39"/>
      <c r="C14" s="39"/>
      <c r="D14" s="39"/>
      <c r="E14" s="39"/>
      <c r="F14" s="39"/>
      <c r="G14" s="39"/>
      <c r="H14" s="39"/>
      <c r="I14" s="71">
        <f>SUM(B14:H14)</f>
        <v>0</v>
      </c>
      <c r="K14" s="2"/>
    </row>
    <row r="15" spans="1:11" s="37" customFormat="1" ht="24.9" customHeight="1" x14ac:dyDescent="0.3">
      <c r="A15" s="99" t="s">
        <v>62</v>
      </c>
      <c r="B15" s="85">
        <f>+B14*0.535</f>
        <v>0</v>
      </c>
      <c r="C15" s="85">
        <f t="shared" ref="C15:H15" si="0">+C14*0.535</f>
        <v>0</v>
      </c>
      <c r="D15" s="85">
        <f t="shared" si="0"/>
        <v>0</v>
      </c>
      <c r="E15" s="85">
        <f t="shared" si="0"/>
        <v>0</v>
      </c>
      <c r="F15" s="85">
        <f t="shared" si="0"/>
        <v>0</v>
      </c>
      <c r="G15" s="85">
        <f t="shared" si="0"/>
        <v>0</v>
      </c>
      <c r="H15" s="85">
        <f t="shared" si="0"/>
        <v>0</v>
      </c>
      <c r="I15" s="72">
        <f>SUM(B15:H15)</f>
        <v>0</v>
      </c>
      <c r="K15" s="38"/>
    </row>
    <row r="16" spans="1:11" ht="24.9" customHeight="1" x14ac:dyDescent="0.3">
      <c r="A16" s="44" t="s">
        <v>40</v>
      </c>
      <c r="B16" s="86"/>
      <c r="C16" s="86"/>
      <c r="D16" s="86"/>
      <c r="E16" s="86"/>
      <c r="F16" s="86"/>
      <c r="G16" s="86"/>
      <c r="H16" s="86"/>
      <c r="I16" s="73">
        <f t="shared" ref="I16:I18" si="1">SUM(B16:H16)</f>
        <v>0</v>
      </c>
      <c r="K16" s="2"/>
    </row>
    <row r="17" spans="1:11" ht="24.9" customHeight="1" x14ac:dyDescent="0.3">
      <c r="A17" s="44" t="s">
        <v>37</v>
      </c>
      <c r="B17" s="86"/>
      <c r="C17" s="86"/>
      <c r="D17" s="86"/>
      <c r="E17" s="86"/>
      <c r="F17" s="86"/>
      <c r="G17" s="86"/>
      <c r="H17" s="86"/>
      <c r="I17" s="73">
        <f t="shared" si="1"/>
        <v>0</v>
      </c>
      <c r="K17" s="2"/>
    </row>
    <row r="18" spans="1:11" ht="24.9" customHeight="1" thickBot="1" x14ac:dyDescent="0.35">
      <c r="A18" s="45" t="s">
        <v>36</v>
      </c>
      <c r="B18" s="80"/>
      <c r="C18" s="80"/>
      <c r="D18" s="80"/>
      <c r="E18" s="87"/>
      <c r="F18" s="80"/>
      <c r="G18" s="80"/>
      <c r="H18" s="80"/>
      <c r="I18" s="74">
        <f t="shared" si="1"/>
        <v>0</v>
      </c>
      <c r="K18" s="2"/>
    </row>
    <row r="19" spans="1:11" ht="20.100000000000001" customHeight="1" x14ac:dyDescent="0.25">
      <c r="A19" s="111" t="s">
        <v>45</v>
      </c>
      <c r="B19" s="112"/>
      <c r="C19" s="112"/>
      <c r="D19" s="112"/>
      <c r="E19" s="112"/>
      <c r="F19" s="112"/>
      <c r="G19" s="112"/>
      <c r="H19" s="112"/>
      <c r="I19" s="113"/>
      <c r="K19" s="2"/>
    </row>
    <row r="20" spans="1:11" ht="20.100000000000001" customHeight="1" x14ac:dyDescent="0.25">
      <c r="A20" s="114"/>
      <c r="B20" s="115"/>
      <c r="C20" s="115"/>
      <c r="D20" s="115"/>
      <c r="E20" s="115"/>
      <c r="F20" s="115"/>
      <c r="G20" s="115"/>
      <c r="H20" s="115"/>
      <c r="I20" s="116"/>
      <c r="K20" s="2"/>
    </row>
    <row r="21" spans="1:11" ht="24.9" customHeight="1" thickBot="1" x14ac:dyDescent="0.3">
      <c r="A21" s="47" t="s">
        <v>44</v>
      </c>
      <c r="B21" s="78"/>
      <c r="C21" s="78"/>
      <c r="D21" s="78"/>
      <c r="E21" s="78"/>
      <c r="F21" s="78"/>
      <c r="G21" s="78"/>
      <c r="H21" s="78"/>
      <c r="I21" s="75">
        <f t="shared" ref="I21:I24" si="2">SUM(B21:H21)</f>
        <v>0</v>
      </c>
      <c r="K21" s="2"/>
    </row>
    <row r="22" spans="1:11" ht="24.9" customHeight="1" x14ac:dyDescent="0.3">
      <c r="A22" s="48" t="s">
        <v>50</v>
      </c>
      <c r="B22" s="79"/>
      <c r="C22" s="79"/>
      <c r="D22" s="79"/>
      <c r="E22" s="79"/>
      <c r="F22" s="79"/>
      <c r="G22" s="79"/>
      <c r="H22" s="79"/>
      <c r="I22" s="76">
        <f t="shared" si="2"/>
        <v>0</v>
      </c>
      <c r="K22" s="2"/>
    </row>
    <row r="23" spans="1:11" ht="24.9" customHeight="1" x14ac:dyDescent="0.3">
      <c r="A23" s="44" t="s">
        <v>35</v>
      </c>
      <c r="B23" s="80"/>
      <c r="C23" s="80"/>
      <c r="D23" s="80"/>
      <c r="E23" s="80"/>
      <c r="F23" s="80"/>
      <c r="G23" s="80"/>
      <c r="H23" s="80"/>
      <c r="I23" s="73">
        <f t="shared" si="2"/>
        <v>0</v>
      </c>
      <c r="K23" s="2"/>
    </row>
    <row r="24" spans="1:11" ht="24.9" customHeight="1" x14ac:dyDescent="0.3">
      <c r="A24" s="44" t="s">
        <v>38</v>
      </c>
      <c r="B24" s="81"/>
      <c r="C24" s="81"/>
      <c r="D24" s="81"/>
      <c r="E24" s="81"/>
      <c r="F24" s="82"/>
      <c r="G24" s="83"/>
      <c r="H24" s="82"/>
      <c r="I24" s="73">
        <f t="shared" si="2"/>
        <v>0</v>
      </c>
      <c r="J24" s="9"/>
      <c r="K24" s="2"/>
    </row>
    <row r="25" spans="1:11" ht="24.9" customHeight="1" thickBot="1" x14ac:dyDescent="0.35">
      <c r="A25" s="49" t="s">
        <v>51</v>
      </c>
      <c r="B25" s="84"/>
      <c r="C25" s="84"/>
      <c r="D25" s="84"/>
      <c r="E25" s="84"/>
      <c r="F25" s="84"/>
      <c r="G25" s="84"/>
      <c r="H25" s="84"/>
      <c r="I25" s="73">
        <f>SUM(B25:H25)</f>
        <v>0</v>
      </c>
      <c r="J25" s="88" t="s">
        <v>18</v>
      </c>
    </row>
    <row r="26" spans="1:11" ht="25.5" customHeight="1" thickTop="1" thickBot="1" x14ac:dyDescent="0.35">
      <c r="A26" s="51" t="s">
        <v>12</v>
      </c>
      <c r="B26" s="77">
        <f t="shared" ref="B26:H26" si="3">SUM(B12:B25)-B14</f>
        <v>0</v>
      </c>
      <c r="C26" s="77">
        <f t="shared" si="3"/>
        <v>0</v>
      </c>
      <c r="D26" s="77">
        <f t="shared" si="3"/>
        <v>0</v>
      </c>
      <c r="E26" s="77">
        <f t="shared" si="3"/>
        <v>0</v>
      </c>
      <c r="F26" s="77">
        <f t="shared" si="3"/>
        <v>0</v>
      </c>
      <c r="G26" s="77">
        <f t="shared" si="3"/>
        <v>0</v>
      </c>
      <c r="H26" s="77">
        <f t="shared" si="3"/>
        <v>0</v>
      </c>
      <c r="I26" s="77">
        <f>SUM(I12:I25)-I14</f>
        <v>0</v>
      </c>
      <c r="J26" s="88" t="s">
        <v>11</v>
      </c>
    </row>
    <row r="27" spans="1:11" ht="15.75" customHeight="1" thickBot="1" x14ac:dyDescent="0.3">
      <c r="A27" s="50" t="s">
        <v>24</v>
      </c>
      <c r="B27" s="13"/>
      <c r="C27" s="13"/>
      <c r="D27" s="13"/>
      <c r="E27" s="13"/>
      <c r="F27" s="13"/>
      <c r="G27" s="13"/>
      <c r="H27" s="13"/>
      <c r="I27" s="14"/>
    </row>
    <row r="28" spans="1:11" ht="21" customHeight="1" thickBot="1" x14ac:dyDescent="0.3">
      <c r="A28" s="50" t="s">
        <v>25</v>
      </c>
      <c r="B28" s="16">
        <f>SUM(B14:H14)</f>
        <v>0</v>
      </c>
      <c r="C28" s="52" t="s">
        <v>26</v>
      </c>
      <c r="D28" s="136"/>
      <c r="E28" s="137"/>
      <c r="F28" s="137"/>
      <c r="G28" s="137"/>
      <c r="H28" s="137"/>
      <c r="I28" s="138"/>
    </row>
    <row r="29" spans="1:11" ht="15.75" customHeight="1" thickBot="1" x14ac:dyDescent="0.3">
      <c r="A29" s="12"/>
      <c r="B29" s="13"/>
      <c r="C29" s="15"/>
      <c r="D29" s="139"/>
      <c r="E29" s="140"/>
      <c r="F29" s="140"/>
      <c r="G29" s="140"/>
      <c r="H29" s="140"/>
      <c r="I29" s="141"/>
    </row>
    <row r="30" spans="1:11" ht="14.1" customHeight="1" thickBot="1" x14ac:dyDescent="0.3"/>
    <row r="31" spans="1:11" ht="21" customHeight="1" x14ac:dyDescent="0.3">
      <c r="A31" s="56" t="s">
        <v>41</v>
      </c>
      <c r="B31" s="2"/>
      <c r="C31" s="124" t="s">
        <v>63</v>
      </c>
      <c r="D31" s="125"/>
      <c r="E31" s="125"/>
      <c r="F31" s="126"/>
      <c r="H31" s="130" t="s">
        <v>13</v>
      </c>
      <c r="I31" s="131"/>
      <c r="J31" s="17">
        <f>I26</f>
        <v>0</v>
      </c>
    </row>
    <row r="32" spans="1:11" ht="20.25" customHeight="1" x14ac:dyDescent="0.25">
      <c r="A32" s="117"/>
      <c r="B32" s="2"/>
      <c r="C32" s="57" t="s">
        <v>30</v>
      </c>
      <c r="D32" s="129" t="s">
        <v>31</v>
      </c>
      <c r="E32" s="129"/>
      <c r="F32" s="58" t="s">
        <v>14</v>
      </c>
      <c r="H32" s="127" t="s">
        <v>28</v>
      </c>
      <c r="I32" s="128"/>
      <c r="J32" s="11"/>
    </row>
    <row r="33" spans="1:10" ht="22.5" customHeight="1" thickBot="1" x14ac:dyDescent="0.3">
      <c r="A33" s="118"/>
      <c r="B33" s="19"/>
      <c r="C33" s="30"/>
      <c r="D33" s="121"/>
      <c r="E33" s="120"/>
      <c r="F33" s="25"/>
      <c r="H33" s="127" t="s">
        <v>16</v>
      </c>
      <c r="I33" s="128"/>
      <c r="J33" s="18"/>
    </row>
    <row r="34" spans="1:10" ht="24.75" customHeight="1" thickTop="1" thickBot="1" x14ac:dyDescent="0.3">
      <c r="A34" s="119"/>
      <c r="B34" s="19"/>
      <c r="C34" s="1"/>
      <c r="D34" s="120"/>
      <c r="E34" s="120"/>
      <c r="F34" s="22"/>
      <c r="H34" s="142" t="s">
        <v>29</v>
      </c>
      <c r="I34" s="143"/>
      <c r="J34" s="23">
        <f>SUM(I26-J32)</f>
        <v>0</v>
      </c>
    </row>
    <row r="35" spans="1:10" s="4" customFormat="1" ht="24.75" customHeight="1" x14ac:dyDescent="0.25">
      <c r="A35" s="102"/>
      <c r="B35" s="20"/>
      <c r="D35" s="21"/>
      <c r="E35" s="21"/>
      <c r="F35" s="93" t="s">
        <v>23</v>
      </c>
      <c r="H35" s="109"/>
      <c r="I35" s="110"/>
      <c r="J35" s="5"/>
    </row>
    <row r="36" spans="1:10" s="36" customFormat="1" ht="17.399999999999999" x14ac:dyDescent="0.3">
      <c r="A36" s="103" t="s">
        <v>55</v>
      </c>
      <c r="B36" s="103"/>
      <c r="C36" s="103"/>
      <c r="D36" s="103"/>
      <c r="E36" s="103"/>
      <c r="F36" s="103"/>
      <c r="G36" s="65"/>
      <c r="H36" s="92" t="s">
        <v>21</v>
      </c>
      <c r="I36" s="59"/>
      <c r="J36" s="60" t="s">
        <v>22</v>
      </c>
    </row>
    <row r="37" spans="1:10" ht="18" customHeight="1" x14ac:dyDescent="0.25">
      <c r="H37" s="107"/>
      <c r="I37" s="108"/>
      <c r="J37" s="61"/>
    </row>
    <row r="38" spans="1:10" ht="17.399999999999999" x14ac:dyDescent="0.3">
      <c r="A38" s="89" t="s">
        <v>58</v>
      </c>
      <c r="H38" s="90" t="s">
        <v>17</v>
      </c>
      <c r="I38" s="62"/>
      <c r="J38" s="63" t="s">
        <v>22</v>
      </c>
    </row>
    <row r="39" spans="1:10" ht="21.6" customHeight="1" x14ac:dyDescent="0.3">
      <c r="A39" s="89" t="s">
        <v>47</v>
      </c>
      <c r="H39" s="107"/>
      <c r="I39" s="108"/>
      <c r="J39" s="61"/>
    </row>
    <row r="40" spans="1:10" ht="21.6" customHeight="1" thickBot="1" x14ac:dyDescent="0.35">
      <c r="A40" s="105" t="s">
        <v>59</v>
      </c>
      <c r="B40" s="105"/>
      <c r="C40" s="105"/>
      <c r="D40" s="105"/>
      <c r="E40" s="105"/>
      <c r="F40" s="105"/>
      <c r="G40" s="106"/>
      <c r="H40" s="91" t="s">
        <v>20</v>
      </c>
      <c r="I40" s="64"/>
      <c r="J40" s="66" t="s">
        <v>22</v>
      </c>
    </row>
    <row r="41" spans="1:10" ht="21.6" customHeight="1" x14ac:dyDescent="0.3">
      <c r="A41" s="103" t="s">
        <v>53</v>
      </c>
      <c r="B41" s="103"/>
      <c r="C41" s="103"/>
      <c r="D41" s="103"/>
      <c r="E41" s="103"/>
      <c r="F41" s="103"/>
      <c r="G41" s="104"/>
      <c r="H41" s="101"/>
    </row>
    <row r="42" spans="1:10" ht="16.5" customHeight="1" x14ac:dyDescent="0.3">
      <c r="B42" s="89"/>
      <c r="C42" s="89"/>
      <c r="D42" s="89"/>
      <c r="E42" s="89"/>
      <c r="F42" s="89"/>
      <c r="G42" s="89"/>
    </row>
    <row r="43" spans="1:10" ht="21.6" customHeight="1" x14ac:dyDescent="0.3">
      <c r="A43" s="89" t="s">
        <v>61</v>
      </c>
      <c r="B43" s="89"/>
      <c r="C43" s="89"/>
      <c r="D43" s="89"/>
      <c r="E43" s="89"/>
      <c r="F43" s="89"/>
      <c r="G43" s="89"/>
    </row>
    <row r="44" spans="1:10" ht="21.6" customHeight="1" x14ac:dyDescent="0.3">
      <c r="A44" s="122" t="s">
        <v>60</v>
      </c>
      <c r="B44" s="122"/>
      <c r="C44" s="122"/>
      <c r="D44" s="122"/>
      <c r="E44" s="122"/>
      <c r="F44" s="122"/>
      <c r="G44" s="122"/>
    </row>
  </sheetData>
  <mergeCells count="26">
    <mergeCell ref="A44:G44"/>
    <mergeCell ref="I1:J1"/>
    <mergeCell ref="C31:F31"/>
    <mergeCell ref="H32:I32"/>
    <mergeCell ref="D32:E32"/>
    <mergeCell ref="H31:I31"/>
    <mergeCell ref="E8:F8"/>
    <mergeCell ref="E9:F9"/>
    <mergeCell ref="D1:F1"/>
    <mergeCell ref="E5:F5"/>
    <mergeCell ref="E6:F6"/>
    <mergeCell ref="E7:F7"/>
    <mergeCell ref="G1:H1"/>
    <mergeCell ref="D28:I29"/>
    <mergeCell ref="H34:I34"/>
    <mergeCell ref="H33:I33"/>
    <mergeCell ref="A19:I20"/>
    <mergeCell ref="A36:F36"/>
    <mergeCell ref="A32:A34"/>
    <mergeCell ref="D34:E34"/>
    <mergeCell ref="D33:E33"/>
    <mergeCell ref="A41:G41"/>
    <mergeCell ref="A40:G40"/>
    <mergeCell ref="H39:I39"/>
    <mergeCell ref="H37:I37"/>
    <mergeCell ref="H35:I35"/>
  </mergeCells>
  <phoneticPr fontId="0" type="noConversion"/>
  <pageMargins left="0.75" right="0" top="0.75" bottom="0" header="0.5" footer="0.5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this form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Jeff Lake</cp:lastModifiedBy>
  <cp:lastPrinted>2016-02-03T18:31:03Z</cp:lastPrinted>
  <dcterms:created xsi:type="dcterms:W3CDTF">1997-06-02T16:00:39Z</dcterms:created>
  <dcterms:modified xsi:type="dcterms:W3CDTF">2017-02-06T18:47:48Z</dcterms:modified>
</cp:coreProperties>
</file>